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D15" i="1"/>
  <c r="E15" i="1"/>
  <c r="F15" i="1"/>
  <c r="G15" i="1"/>
  <c r="H15" i="1"/>
  <c r="J15" i="1" s="1"/>
  <c r="I15" i="1"/>
  <c r="K15" i="1"/>
  <c r="J16" i="1"/>
  <c r="J17" i="1"/>
  <c r="J18" i="1"/>
  <c r="J19" i="1"/>
  <c r="J20" i="1"/>
  <c r="D22" i="1"/>
  <c r="D21" i="1" s="1"/>
  <c r="E22" i="1"/>
  <c r="E21" i="1" s="1"/>
  <c r="F22" i="1"/>
  <c r="F21" i="1" s="1"/>
  <c r="G22" i="1"/>
  <c r="G21" i="1" s="1"/>
  <c r="H22" i="1"/>
  <c r="H21" i="1" s="1"/>
  <c r="J21" i="1" s="1"/>
  <c r="I22" i="1"/>
  <c r="I21" i="1" s="1"/>
  <c r="J22" i="1"/>
  <c r="K22" i="1"/>
  <c r="K21" i="1" s="1"/>
  <c r="J23" i="1"/>
  <c r="J24" i="1"/>
  <c r="J25" i="1"/>
  <c r="J26" i="1"/>
  <c r="J27" i="1"/>
  <c r="D28" i="1"/>
  <c r="E28" i="1"/>
  <c r="F28" i="1"/>
  <c r="G28" i="1"/>
  <c r="H28" i="1"/>
  <c r="I28" i="1"/>
  <c r="J28" i="1"/>
  <c r="K28" i="1"/>
  <c r="J29" i="1"/>
  <c r="K10" i="1" l="1"/>
  <c r="K9" i="1" s="1"/>
  <c r="K11" i="1"/>
  <c r="G10" i="1"/>
  <c r="G9" i="1" s="1"/>
  <c r="G11" i="1"/>
  <c r="H11" i="1"/>
  <c r="H10" i="1"/>
  <c r="J12" i="1"/>
  <c r="F10" i="1"/>
  <c r="F9" i="1" s="1"/>
  <c r="F11" i="1"/>
  <c r="D10" i="1"/>
  <c r="D9" i="1" s="1"/>
  <c r="D11" i="1"/>
  <c r="I11" i="1"/>
  <c r="I10" i="1"/>
  <c r="I9" i="1" s="1"/>
  <c r="E10" i="1"/>
  <c r="E9" i="1" s="1"/>
  <c r="E11" i="1"/>
  <c r="J13" i="1"/>
  <c r="H9" i="1" l="1"/>
  <c r="J9" i="1" s="1"/>
  <c r="J10" i="1"/>
  <c r="J11" i="1"/>
</calcChain>
</file>

<file path=xl/sharedStrings.xml><?xml version="1.0" encoding="utf-8"?>
<sst xmlns="http://schemas.openxmlformats.org/spreadsheetml/2006/main" count="87" uniqueCount="86">
  <si>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</si>
  <si>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</si>
  <si>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</si>
  <si>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</si>
  <si>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</si>
  <si>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</si>
  <si>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67.02.03.02 - Biblioteci publice comunale, orasenesti, municipale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</si>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</sst>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7700</v>
      </c>
      <c r="E9" s="10">
        <f>E10</f>
        <v>30200</v>
      </c>
      <c r="F9" s="10">
        <f>F10</f>
        <v>7700</v>
      </c>
      <c r="G9" s="10">
        <f>G10</f>
        <v>7700</v>
      </c>
      <c r="H9" s="10">
        <f>H10</f>
        <v>7700</v>
      </c>
      <c r="I9" s="10">
        <f>I10</f>
        <v>7376</v>
      </c>
      <c r="J9" s="10">
        <f>H9-I9</f>
        <v>324</v>
      </c>
      <c r="K9" s="10">
        <f>K10</f>
        <v>7165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D12+D21</f>
        <v>7700</v>
      </c>
      <c r="E10" s="10">
        <f>E12+E21</f>
        <v>30200</v>
      </c>
      <c r="F10" s="10">
        <f>F12+F21</f>
        <v>7700</v>
      </c>
      <c r="G10" s="10">
        <f>G12+G21</f>
        <v>7700</v>
      </c>
      <c r="H10" s="10">
        <f>H12+H21</f>
        <v>7700</v>
      </c>
      <c r="I10" s="10">
        <f>I12+I21</f>
        <v>7376</v>
      </c>
      <c r="J10" s="10">
        <f>H10-I10</f>
        <v>324</v>
      </c>
      <c r="K10" s="10">
        <f>K12+K21</f>
        <v>7165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D12+D21</f>
        <v>7700</v>
      </c>
      <c r="E11" s="10">
        <f>E12+E21</f>
        <v>30200</v>
      </c>
      <c r="F11" s="10">
        <f>F12+F21</f>
        <v>7700</v>
      </c>
      <c r="G11" s="10">
        <f>G12+G21</f>
        <v>7700</v>
      </c>
      <c r="H11" s="10">
        <f>H12+H21</f>
        <v>7700</v>
      </c>
      <c r="I11" s="10">
        <f>I12+I21</f>
        <v>7376</v>
      </c>
      <c r="J11" s="10">
        <f>H11-I11</f>
        <v>324</v>
      </c>
      <c r="K11" s="10">
        <f>K12+K21</f>
        <v>7165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D13+D15</f>
        <v>6300</v>
      </c>
      <c r="E12" s="10">
        <f>E13+E15</f>
        <v>25200</v>
      </c>
      <c r="F12" s="10">
        <f>F13+F15</f>
        <v>6300</v>
      </c>
      <c r="G12" s="10">
        <f>G13+G15</f>
        <v>6300</v>
      </c>
      <c r="H12" s="10">
        <f>H13+H15</f>
        <v>6300</v>
      </c>
      <c r="I12" s="10">
        <f>I13+I15</f>
        <v>6249</v>
      </c>
      <c r="J12" s="10">
        <f>H12-I12</f>
        <v>51</v>
      </c>
      <c r="K12" s="10">
        <f>K13+K15</f>
        <v>6235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</f>
        <v>5100</v>
      </c>
      <c r="E13" s="10">
        <f>E14</f>
        <v>20400</v>
      </c>
      <c r="F13" s="10">
        <f>F14</f>
        <v>5100</v>
      </c>
      <c r="G13" s="10">
        <f>G14</f>
        <v>5100</v>
      </c>
      <c r="H13" s="10">
        <f>H14</f>
        <v>5100</v>
      </c>
      <c r="I13" s="10">
        <f>I14</f>
        <v>5100</v>
      </c>
      <c r="J13" s="10">
        <f>H13-I13</f>
        <v>0</v>
      </c>
      <c r="K13" s="10">
        <f>K14</f>
        <v>5100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5100</v>
      </c>
      <c r="E14" s="10">
        <v>20400</v>
      </c>
      <c r="F14" s="10">
        <v>5100</v>
      </c>
      <c r="G14" s="10">
        <v>5100</v>
      </c>
      <c r="H14" s="10">
        <v>5100</v>
      </c>
      <c r="I14" s="10">
        <v>5100</v>
      </c>
      <c r="J14" s="10">
        <f>H14-I14</f>
        <v>0</v>
      </c>
      <c r="K14" s="10">
        <v>5100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f>D16+D17+D18+D19+D20</f>
        <v>1200</v>
      </c>
      <c r="E15" s="10">
        <f>E16+E17+E18+E19+E20</f>
        <v>4800</v>
      </c>
      <c r="F15" s="10">
        <f>F16+F17+F18+F19+F20</f>
        <v>1200</v>
      </c>
      <c r="G15" s="10">
        <f>G16+G17+G18+G19+G20</f>
        <v>1200</v>
      </c>
      <c r="H15" s="10">
        <f>H16+H17+H18+H19+H20</f>
        <v>1200</v>
      </c>
      <c r="I15" s="10">
        <f>I16+I17+I18+I19+I20</f>
        <v>1149</v>
      </c>
      <c r="J15" s="10">
        <f>H15-I15</f>
        <v>51</v>
      </c>
      <c r="K15" s="10">
        <f>K16+K17+K18+K19+K20</f>
        <v>1135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810</v>
      </c>
      <c r="E16" s="10">
        <v>3240</v>
      </c>
      <c r="F16" s="10">
        <v>810</v>
      </c>
      <c r="G16" s="10">
        <v>810</v>
      </c>
      <c r="H16" s="10">
        <v>810</v>
      </c>
      <c r="I16" s="10">
        <v>807</v>
      </c>
      <c r="J16" s="10">
        <f>H16-I16</f>
        <v>3</v>
      </c>
      <c r="K16" s="10">
        <v>807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v>30</v>
      </c>
      <c r="E17" s="10">
        <v>120</v>
      </c>
      <c r="F17" s="10">
        <v>30</v>
      </c>
      <c r="G17" s="10">
        <v>30</v>
      </c>
      <c r="H17" s="10">
        <v>30</v>
      </c>
      <c r="I17" s="10">
        <v>27</v>
      </c>
      <c r="J17" s="10">
        <f>H17-I17</f>
        <v>3</v>
      </c>
      <c r="K17" s="10">
        <v>27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270</v>
      </c>
      <c r="E18" s="10">
        <v>1080</v>
      </c>
      <c r="F18" s="10">
        <v>270</v>
      </c>
      <c r="G18" s="10">
        <v>270</v>
      </c>
      <c r="H18" s="10">
        <v>270</v>
      </c>
      <c r="I18" s="10">
        <v>264</v>
      </c>
      <c r="J18" s="10">
        <f>H18-I18</f>
        <v>6</v>
      </c>
      <c r="K18" s="10">
        <v>264</v>
      </c>
    </row>
    <row r="19" spans="1:12" s="6" customFormat="1" ht="22.5" x14ac:dyDescent="0.25">
      <c r="A19" s="9" t="s">
        <v>48</v>
      </c>
      <c r="B19" s="9" t="s">
        <v>49</v>
      </c>
      <c r="C19" s="9" t="s">
        <v>50</v>
      </c>
      <c r="D19" s="10">
        <v>15</v>
      </c>
      <c r="E19" s="10">
        <v>60</v>
      </c>
      <c r="F19" s="10">
        <v>15</v>
      </c>
      <c r="G19" s="10">
        <v>15</v>
      </c>
      <c r="H19" s="10">
        <v>15</v>
      </c>
      <c r="I19" s="10">
        <v>9</v>
      </c>
      <c r="J19" s="10">
        <f>H19-I19</f>
        <v>6</v>
      </c>
      <c r="K19" s="10">
        <v>9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75</v>
      </c>
      <c r="E20" s="10">
        <v>300</v>
      </c>
      <c r="F20" s="10">
        <v>75</v>
      </c>
      <c r="G20" s="10">
        <v>75</v>
      </c>
      <c r="H20" s="10">
        <v>75</v>
      </c>
      <c r="I20" s="10">
        <v>42</v>
      </c>
      <c r="J20" s="10">
        <f>H20-I20</f>
        <v>33</v>
      </c>
      <c r="K20" s="10">
        <v>28</v>
      </c>
    </row>
    <row r="21" spans="1:12" s="6" customFormat="1" ht="22.5" x14ac:dyDescent="0.25">
      <c r="A21" s="9" t="s">
        <v>54</v>
      </c>
      <c r="B21" s="9" t="s">
        <v>55</v>
      </c>
      <c r="C21" s="9" t="s">
        <v>56</v>
      </c>
      <c r="D21" s="10">
        <f>D22+D28</f>
        <v>1400</v>
      </c>
      <c r="E21" s="10">
        <f>E22+E28</f>
        <v>5000</v>
      </c>
      <c r="F21" s="10">
        <f>F22+F28</f>
        <v>1400</v>
      </c>
      <c r="G21" s="10">
        <f>G22+G28</f>
        <v>1400</v>
      </c>
      <c r="H21" s="10">
        <f>H22+H28</f>
        <v>1400</v>
      </c>
      <c r="I21" s="10">
        <f>I22+I28</f>
        <v>1127</v>
      </c>
      <c r="J21" s="10">
        <f>H21-I21</f>
        <v>273</v>
      </c>
      <c r="K21" s="10">
        <f>K22+K28</f>
        <v>930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f>D23+D24+D25+D26+D27</f>
        <v>900</v>
      </c>
      <c r="E22" s="10">
        <f>E23+E24+E25+E26+E27</f>
        <v>4200</v>
      </c>
      <c r="F22" s="10">
        <f>F23+F24+F25+F26+F27</f>
        <v>900</v>
      </c>
      <c r="G22" s="10">
        <f>G23+G24+G25+G26+G27</f>
        <v>900</v>
      </c>
      <c r="H22" s="10">
        <f>H23+H24+H25+H26+H27</f>
        <v>900</v>
      </c>
      <c r="I22" s="10">
        <f>I23+I24+I25+I26+I27</f>
        <v>632</v>
      </c>
      <c r="J22" s="10">
        <f>H22-I22</f>
        <v>268</v>
      </c>
      <c r="K22" s="10">
        <f>K23+K24+K25+K26+K27</f>
        <v>435</v>
      </c>
    </row>
    <row r="23" spans="1:12" s="6" customFormat="1" x14ac:dyDescent="0.25">
      <c r="A23" s="9" t="s">
        <v>60</v>
      </c>
      <c r="B23" s="9" t="s">
        <v>61</v>
      </c>
      <c r="C23" s="9" t="s">
        <v>62</v>
      </c>
      <c r="D23" s="10">
        <v>100</v>
      </c>
      <c r="E23" s="10">
        <v>200</v>
      </c>
      <c r="F23" s="10">
        <v>100</v>
      </c>
      <c r="G23" s="10">
        <v>100</v>
      </c>
      <c r="H23" s="10">
        <v>100</v>
      </c>
      <c r="I23" s="10">
        <v>100</v>
      </c>
      <c r="J23" s="10">
        <f>H23-I23</f>
        <v>0</v>
      </c>
      <c r="K23" s="10">
        <v>0</v>
      </c>
    </row>
    <row r="24" spans="1:12" s="6" customFormat="1" x14ac:dyDescent="0.25">
      <c r="A24" s="9" t="s">
        <v>63</v>
      </c>
      <c r="B24" s="9" t="s">
        <v>64</v>
      </c>
      <c r="C24" s="9" t="s">
        <v>65</v>
      </c>
      <c r="D24" s="10">
        <v>100</v>
      </c>
      <c r="E24" s="10">
        <v>200</v>
      </c>
      <c r="F24" s="10">
        <v>100</v>
      </c>
      <c r="G24" s="10">
        <v>100</v>
      </c>
      <c r="H24" s="10">
        <v>100</v>
      </c>
      <c r="I24" s="10">
        <v>97</v>
      </c>
      <c r="J24" s="10">
        <f>H24-I24</f>
        <v>3</v>
      </c>
      <c r="K24" s="10">
        <v>0</v>
      </c>
    </row>
    <row r="25" spans="1:12" s="6" customFormat="1" x14ac:dyDescent="0.25">
      <c r="A25" s="9" t="s">
        <v>66</v>
      </c>
      <c r="B25" s="9" t="s">
        <v>67</v>
      </c>
      <c r="C25" s="9" t="s">
        <v>68</v>
      </c>
      <c r="D25" s="10">
        <v>100</v>
      </c>
      <c r="E25" s="10">
        <v>600</v>
      </c>
      <c r="F25" s="10">
        <v>100</v>
      </c>
      <c r="G25" s="10">
        <v>100</v>
      </c>
      <c r="H25" s="10">
        <v>100</v>
      </c>
      <c r="I25" s="10">
        <v>0</v>
      </c>
      <c r="J25" s="10">
        <f>H25-I25</f>
        <v>100</v>
      </c>
      <c r="K25" s="10">
        <v>0</v>
      </c>
    </row>
    <row r="26" spans="1:12" s="6" customFormat="1" x14ac:dyDescent="0.25">
      <c r="A26" s="9" t="s">
        <v>69</v>
      </c>
      <c r="B26" s="9" t="s">
        <v>70</v>
      </c>
      <c r="C26" s="9" t="s">
        <v>71</v>
      </c>
      <c r="D26" s="10">
        <v>600</v>
      </c>
      <c r="E26" s="10">
        <v>2400</v>
      </c>
      <c r="F26" s="10">
        <v>600</v>
      </c>
      <c r="G26" s="10">
        <v>600</v>
      </c>
      <c r="H26" s="10">
        <v>600</v>
      </c>
      <c r="I26" s="10">
        <v>435</v>
      </c>
      <c r="J26" s="10">
        <f>H26-I26</f>
        <v>165</v>
      </c>
      <c r="K26" s="10">
        <v>435</v>
      </c>
    </row>
    <row r="27" spans="1:12" s="6" customFormat="1" ht="22.5" x14ac:dyDescent="0.25">
      <c r="A27" s="9" t="s">
        <v>72</v>
      </c>
      <c r="B27" s="9" t="s">
        <v>73</v>
      </c>
      <c r="C27" s="9" t="s">
        <v>74</v>
      </c>
      <c r="D27" s="10">
        <v>0</v>
      </c>
      <c r="E27" s="10">
        <v>800</v>
      </c>
      <c r="F27" s="10">
        <v>0</v>
      </c>
      <c r="G27" s="10">
        <v>0</v>
      </c>
      <c r="H27" s="10">
        <v>0</v>
      </c>
      <c r="I27" s="10">
        <v>0</v>
      </c>
      <c r="J27" s="10">
        <f>H27-I27</f>
        <v>0</v>
      </c>
      <c r="K27" s="10">
        <v>0</v>
      </c>
    </row>
    <row r="28" spans="1:12" s="6" customFormat="1" ht="22.5" x14ac:dyDescent="0.25">
      <c r="A28" s="9" t="s">
        <v>75</v>
      </c>
      <c r="B28" s="9" t="s">
        <v>76</v>
      </c>
      <c r="C28" s="9" t="s">
        <v>77</v>
      </c>
      <c r="D28" s="10">
        <f>D29</f>
        <v>500</v>
      </c>
      <c r="E28" s="10">
        <f>E29</f>
        <v>800</v>
      </c>
      <c r="F28" s="10">
        <f>F29</f>
        <v>500</v>
      </c>
      <c r="G28" s="10">
        <f>G29</f>
        <v>500</v>
      </c>
      <c r="H28" s="10">
        <f>H29</f>
        <v>500</v>
      </c>
      <c r="I28" s="10">
        <f>I29</f>
        <v>495</v>
      </c>
      <c r="J28" s="10">
        <f>H28-I28</f>
        <v>5</v>
      </c>
      <c r="K28" s="10">
        <f>K29</f>
        <v>495</v>
      </c>
    </row>
    <row r="29" spans="1:12" s="6" customFormat="1" x14ac:dyDescent="0.25">
      <c r="A29" s="9" t="s">
        <v>78</v>
      </c>
      <c r="B29" s="9" t="s">
        <v>79</v>
      </c>
      <c r="C29" s="9" t="s">
        <v>80</v>
      </c>
      <c r="D29" s="10">
        <v>500</v>
      </c>
      <c r="E29" s="10">
        <v>800</v>
      </c>
      <c r="F29" s="10">
        <v>500</v>
      </c>
      <c r="G29" s="10">
        <v>500</v>
      </c>
      <c r="H29" s="10">
        <v>500</v>
      </c>
      <c r="I29" s="10">
        <v>495</v>
      </c>
      <c r="J29" s="10">
        <f>H29-I29</f>
        <v>5</v>
      </c>
      <c r="K29" s="10">
        <v>495</v>
      </c>
    </row>
    <row r="30" spans="1:12" s="6" customForma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</row>
    <row r="31" spans="1:12" x14ac:dyDescent="0.25">
      <c r="A31" s="12" t="s">
        <v>81</v>
      </c>
      <c r="B31" s="12"/>
      <c r="C31" s="12"/>
      <c r="D31" s="12"/>
      <c r="E31" s="12" t="s">
        <v>83</v>
      </c>
      <c r="F31" s="12"/>
      <c r="G31" s="12"/>
      <c r="H31" s="12"/>
      <c r="I31" s="12" t="s">
        <v>84</v>
      </c>
      <c r="J31" s="12"/>
      <c r="K31" s="12"/>
      <c r="L31" s="12"/>
    </row>
    <row r="32" spans="1:12" x14ac:dyDescent="0.25">
      <c r="A32" s="3" t="s">
        <v>82</v>
      </c>
      <c r="B32" s="3"/>
      <c r="C32" s="3"/>
      <c r="D32" s="3"/>
      <c r="E32" s="3" t="s">
        <v>83</v>
      </c>
      <c r="F32" s="3"/>
      <c r="G32" s="3"/>
      <c r="H32" s="3"/>
      <c r="I32" s="3" t="s">
        <v>85</v>
      </c>
      <c r="J32" s="3"/>
      <c r="K32" s="3"/>
      <c r="L32" s="3"/>
    </row>
    <row r="61" spans="1:20" x14ac:dyDescent="0.25">
      <c r="A61" s="11"/>
      <c r="B61" s="11"/>
      <c r="C61" s="11"/>
      <c r="D61" s="11"/>
      <c r="I61" s="11"/>
      <c r="J61" s="11"/>
      <c r="K61" s="11"/>
      <c r="L61" s="11"/>
      <c r="Q61" s="11"/>
      <c r="R61" s="11"/>
      <c r="S61" s="11"/>
      <c r="T61" s="11"/>
    </row>
  </sheetData>
  <mergeCells count="13">
    <mergeCell ref="A7:K7"/>
    <mergeCell ref="A31:D31"/>
    <mergeCell ref="A32:D32"/>
    <mergeCell ref="E31:H31"/>
    <mergeCell ref="E32:H32"/>
    <mergeCell ref="I31:L31"/>
    <mergeCell ref="I32:L3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2016-09-12T07:07:58Z</dcterms:created>
  <dcterms:modified xsi:type="dcterms:W3CDTF">2016-09-12T07:08:00Z</dcterms:modified>
</cp:coreProperties>
</file>