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D14" i="1" s="1"/>
  <c r="D13" i="1" s="1"/>
  <c r="D12" i="1" s="1"/>
  <c r="E16" i="1"/>
  <c r="E15" i="1" s="1"/>
  <c r="E14" i="1" s="1"/>
  <c r="E13" i="1" s="1"/>
  <c r="E12" i="1" s="1"/>
  <c r="F16" i="1"/>
  <c r="F15" i="1" s="1"/>
  <c r="F14" i="1" s="1"/>
  <c r="F13" i="1" s="1"/>
  <c r="F12" i="1" s="1"/>
  <c r="G16" i="1"/>
  <c r="G15" i="1" s="1"/>
  <c r="G14" i="1" s="1"/>
  <c r="G13" i="1" s="1"/>
  <c r="G12" i="1" s="1"/>
  <c r="H16" i="1"/>
  <c r="H15" i="1" s="1"/>
  <c r="I16" i="1"/>
  <c r="I15" i="1" s="1"/>
  <c r="I14" i="1" s="1"/>
  <c r="I13" i="1" s="1"/>
  <c r="I12" i="1" s="1"/>
  <c r="J16" i="1"/>
  <c r="K16" i="1"/>
  <c r="K15" i="1" s="1"/>
  <c r="K14" i="1" s="1"/>
  <c r="K13" i="1" s="1"/>
  <c r="K12" i="1" s="1"/>
  <c r="J17" i="1"/>
  <c r="H14" i="1" l="1"/>
  <c r="J15" i="1"/>
  <c r="J14" i="1" l="1"/>
  <c r="H13" i="1"/>
  <c r="J13" i="1" l="1"/>
  <c r="H12" i="1"/>
  <c r="J12" i="1" s="1"/>
</calcChain>
</file>

<file path=xl/sharedStrings.xml><?xml version="1.0" encoding="utf-8"?>
<sst xmlns="http://schemas.openxmlformats.org/spreadsheetml/2006/main" count="45" uniqueCount="44">
  <si>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</si>
  <si>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</si>
  <si>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</si>
  <si>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</si>
  <si>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</si>
  <si>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</si>
  <si>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67.02.05.03 - Intretinere gradini publice, parcuri, zone verzi, baze sportive si de agrement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</si>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</sst>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+D13</f>
        <v>61000</v>
      </c>
      <c r="E12" s="11">
        <f>+E13</f>
        <v>61000</v>
      </c>
      <c r="F12" s="11">
        <f>+F13</f>
        <v>61000</v>
      </c>
      <c r="G12" s="11">
        <f>+G13</f>
        <v>61000</v>
      </c>
      <c r="H12" s="11">
        <f>+H13</f>
        <v>61000</v>
      </c>
      <c r="I12" s="11">
        <f>+I13</f>
        <v>59783</v>
      </c>
      <c r="J12" s="11">
        <f>H12-I12</f>
        <v>1217</v>
      </c>
      <c r="K12" s="11">
        <f>+K13</f>
        <v>5884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+D14</f>
        <v>61000</v>
      </c>
      <c r="E13" s="11">
        <f>+E14</f>
        <v>61000</v>
      </c>
      <c r="F13" s="11">
        <f>+F14</f>
        <v>61000</v>
      </c>
      <c r="G13" s="11">
        <f>+G14</f>
        <v>61000</v>
      </c>
      <c r="H13" s="11">
        <f>+H14</f>
        <v>61000</v>
      </c>
      <c r="I13" s="11">
        <f>+I14</f>
        <v>59783</v>
      </c>
      <c r="J13" s="11">
        <f>H13-I13</f>
        <v>1217</v>
      </c>
      <c r="K13" s="11">
        <f>+K14</f>
        <v>5884</v>
      </c>
    </row>
    <row r="14" spans="1:11" s="6" customFormat="1" x14ac:dyDescent="0.25">
      <c r="A14" s="10" t="s">
        <v>27</v>
      </c>
      <c r="B14" s="10" t="s">
        <v>28</v>
      </c>
      <c r="C14" s="10" t="s">
        <v>29</v>
      </c>
      <c r="D14" s="11">
        <f>D15</f>
        <v>61000</v>
      </c>
      <c r="E14" s="11">
        <f>E15</f>
        <v>61000</v>
      </c>
      <c r="F14" s="11">
        <f>F15</f>
        <v>61000</v>
      </c>
      <c r="G14" s="11">
        <f>G15</f>
        <v>61000</v>
      </c>
      <c r="H14" s="11">
        <f>H15</f>
        <v>61000</v>
      </c>
      <c r="I14" s="11">
        <f>I15</f>
        <v>59783</v>
      </c>
      <c r="J14" s="11">
        <f>H14-I14</f>
        <v>1217</v>
      </c>
      <c r="K14" s="11">
        <f>K15</f>
        <v>5884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61000</v>
      </c>
      <c r="E15" s="11">
        <f>E16</f>
        <v>61000</v>
      </c>
      <c r="F15" s="11">
        <f>F16</f>
        <v>61000</v>
      </c>
      <c r="G15" s="11">
        <f>G16</f>
        <v>61000</v>
      </c>
      <c r="H15" s="11">
        <f>H16</f>
        <v>61000</v>
      </c>
      <c r="I15" s="11">
        <f>I16</f>
        <v>59783</v>
      </c>
      <c r="J15" s="11">
        <f>H15-I15</f>
        <v>1217</v>
      </c>
      <c r="K15" s="11">
        <f>K16</f>
        <v>5884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</f>
        <v>61000</v>
      </c>
      <c r="E16" s="11">
        <f>+E17</f>
        <v>61000</v>
      </c>
      <c r="F16" s="11">
        <f>+F17</f>
        <v>61000</v>
      </c>
      <c r="G16" s="11">
        <f>+G17</f>
        <v>61000</v>
      </c>
      <c r="H16" s="11">
        <f>+H17</f>
        <v>61000</v>
      </c>
      <c r="I16" s="11">
        <f>+I17</f>
        <v>59783</v>
      </c>
      <c r="J16" s="11">
        <f>H16-I16</f>
        <v>1217</v>
      </c>
      <c r="K16" s="11">
        <f>+K17</f>
        <v>5884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61000</v>
      </c>
      <c r="E17" s="11">
        <v>61000</v>
      </c>
      <c r="F17" s="11">
        <v>61000</v>
      </c>
      <c r="G17" s="11">
        <v>61000</v>
      </c>
      <c r="H17" s="11">
        <v>61000</v>
      </c>
      <c r="I17" s="11">
        <v>59783</v>
      </c>
      <c r="J17" s="11">
        <f>H17-I17</f>
        <v>1217</v>
      </c>
      <c r="K17" s="11">
        <v>5884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39</v>
      </c>
      <c r="B19" s="13"/>
      <c r="C19" s="13"/>
      <c r="D19" s="13"/>
      <c r="E19" s="13" t="s">
        <v>41</v>
      </c>
      <c r="F19" s="13"/>
      <c r="G19" s="13"/>
      <c r="H19" s="13"/>
      <c r="I19" s="13" t="s">
        <v>42</v>
      </c>
      <c r="J19" s="13"/>
      <c r="K19" s="13"/>
      <c r="L19" s="13"/>
    </row>
    <row r="20" spans="1:12" x14ac:dyDescent="0.25">
      <c r="A20" s="3" t="s">
        <v>40</v>
      </c>
      <c r="B20" s="3"/>
      <c r="C20" s="3"/>
      <c r="D20" s="3"/>
      <c r="E20" s="3" t="s">
        <v>41</v>
      </c>
      <c r="F20" s="3"/>
      <c r="G20" s="3"/>
      <c r="H20" s="3"/>
      <c r="I20" s="3" t="s">
        <v>43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3">
    <mergeCell ref="K9:K10"/>
    <mergeCell ref="A19:D19"/>
    <mergeCell ref="A20:D20"/>
    <mergeCell ref="E19:H19"/>
    <mergeCell ref="E20:H20"/>
    <mergeCell ref="I19:L19"/>
    <mergeCell ref="I20:L2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2017-02-02T14:39:16Z</dcterms:created>
  <dcterms:modified xsi:type="dcterms:W3CDTF">2017-02-02T14:39:18Z</dcterms:modified>
</cp:coreProperties>
</file>