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D15" i="1" s="1"/>
  <c r="D14" i="1" s="1"/>
  <c r="E18" i="1"/>
  <c r="E17" i="1" s="1"/>
  <c r="E16" i="1" s="1"/>
  <c r="E15" i="1" s="1"/>
  <c r="E14" i="1" s="1"/>
  <c r="E13" i="1" s="1"/>
  <c r="G18" i="1"/>
  <c r="F18" i="1" s="1"/>
  <c r="K18" i="1" s="1"/>
  <c r="H18" i="1"/>
  <c r="H17" i="1" s="1"/>
  <c r="H16" i="1" s="1"/>
  <c r="H15" i="1" s="1"/>
  <c r="H14" i="1" s="1"/>
  <c r="I18" i="1"/>
  <c r="I17" i="1" s="1"/>
  <c r="I16" i="1" s="1"/>
  <c r="I15" i="1" s="1"/>
  <c r="I14" i="1" s="1"/>
  <c r="I13" i="1" s="1"/>
  <c r="J18" i="1"/>
  <c r="J17" i="1" s="1"/>
  <c r="J16" i="1" s="1"/>
  <c r="J15" i="1" s="1"/>
  <c r="J14" i="1" s="1"/>
  <c r="J13" i="1" s="1"/>
  <c r="F19" i="1"/>
  <c r="K19" i="1" s="1"/>
  <c r="D22" i="1"/>
  <c r="D21" i="1" s="1"/>
  <c r="D20" i="1" s="1"/>
  <c r="E22" i="1"/>
  <c r="E21" i="1" s="1"/>
  <c r="E20" i="1" s="1"/>
  <c r="G22" i="1"/>
  <c r="G21" i="1" s="1"/>
  <c r="H22" i="1"/>
  <c r="F22" i="1" s="1"/>
  <c r="K22" i="1" s="1"/>
  <c r="I22" i="1"/>
  <c r="I21" i="1" s="1"/>
  <c r="I20" i="1" s="1"/>
  <c r="J22" i="1"/>
  <c r="J21" i="1" s="1"/>
  <c r="J20" i="1" s="1"/>
  <c r="F23" i="1"/>
  <c r="K23" i="1" s="1"/>
  <c r="G20" i="1" l="1"/>
  <c r="D13" i="1"/>
  <c r="H21" i="1"/>
  <c r="H20" i="1" s="1"/>
  <c r="H13" i="1" s="1"/>
  <c r="G17" i="1"/>
  <c r="F17" i="1" l="1"/>
  <c r="K17" i="1" s="1"/>
  <c r="G16" i="1"/>
  <c r="F20" i="1"/>
  <c r="K20" i="1" s="1"/>
  <c r="F21" i="1"/>
  <c r="K21" i="1" s="1"/>
  <c r="F16" i="1" l="1"/>
  <c r="K16" i="1" s="1"/>
  <c r="G15" i="1"/>
  <c r="F15" i="1" l="1"/>
  <c r="K15" i="1" s="1"/>
  <c r="G14" i="1"/>
  <c r="F14" i="1" l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<sst xmlns="http://schemas.openxmlformats.org/spreadsheetml/2006/main" count="62" uniqueCount="61">
  <si>
    <t>JUDETUL  VASLUI</t>
  </si>
  <si>
    <t>COMUNA TATARANI</t>
  </si>
  <si>
    <t>NR................/...........2012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</si>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</sst>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D14+D20</f>
        <v>18000</v>
      </c>
      <c r="E13" s="11">
        <f>E14+E20</f>
        <v>18000</v>
      </c>
      <c r="F13" s="11">
        <f>G13+H13</f>
        <v>2257</v>
      </c>
      <c r="G13" s="11">
        <f>G14+G20</f>
        <v>0</v>
      </c>
      <c r="H13" s="11">
        <f>H14+H20</f>
        <v>2257</v>
      </c>
      <c r="I13" s="11">
        <f>I14+I20</f>
        <v>2257</v>
      </c>
      <c r="J13" s="11">
        <f>J14+J20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+D15</f>
        <v>6000</v>
      </c>
      <c r="E14" s="11">
        <f>+E15</f>
        <v>6000</v>
      </c>
      <c r="F14" s="11">
        <f>G14+H14</f>
        <v>2257</v>
      </c>
      <c r="G14" s="11">
        <f>+G15</f>
        <v>0</v>
      </c>
      <c r="H14" s="11">
        <f>+H15</f>
        <v>2257</v>
      </c>
      <c r="I14" s="11">
        <f>+I15</f>
        <v>2257</v>
      </c>
      <c r="J14" s="11">
        <f>+J15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</f>
        <v>6000</v>
      </c>
      <c r="E15" s="11">
        <f>E16</f>
        <v>6000</v>
      </c>
      <c r="F15" s="11">
        <f>G15+H15</f>
        <v>2257</v>
      </c>
      <c r="G15" s="11">
        <f>G16</f>
        <v>0</v>
      </c>
      <c r="H15" s="11">
        <f>H16</f>
        <v>2257</v>
      </c>
      <c r="I15" s="11">
        <f>I16</f>
        <v>2257</v>
      </c>
      <c r="J15" s="11">
        <f>J16</f>
        <v>0</v>
      </c>
      <c r="K15" s="11">
        <f>F15-I15-J15</f>
        <v>0</v>
      </c>
    </row>
    <row r="16" spans="1:11" s="6" customFormat="1" x14ac:dyDescent="0.25">
      <c r="A16" s="10" t="s">
        <v>32</v>
      </c>
      <c r="B16" s="10" t="s">
        <v>33</v>
      </c>
      <c r="C16" s="10" t="s">
        <v>34</v>
      </c>
      <c r="D16" s="11">
        <f>D17</f>
        <v>6000</v>
      </c>
      <c r="E16" s="11">
        <f>E17</f>
        <v>6000</v>
      </c>
      <c r="F16" s="11">
        <f>G16+H16</f>
        <v>2257</v>
      </c>
      <c r="G16" s="11">
        <f>G17</f>
        <v>0</v>
      </c>
      <c r="H16" s="11">
        <f>H17</f>
        <v>2257</v>
      </c>
      <c r="I16" s="11">
        <f>I17</f>
        <v>2257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6000</v>
      </c>
      <c r="E17" s="11">
        <f>+E18</f>
        <v>6000</v>
      </c>
      <c r="F17" s="11">
        <f>G17+H17</f>
        <v>2257</v>
      </c>
      <c r="G17" s="11">
        <f>+G18</f>
        <v>0</v>
      </c>
      <c r="H17" s="11">
        <f>+H18</f>
        <v>2257</v>
      </c>
      <c r="I17" s="11">
        <f>+I18</f>
        <v>2257</v>
      </c>
      <c r="J17" s="11">
        <f>+J18</f>
        <v>0</v>
      </c>
      <c r="K17" s="11">
        <f>F17-I17-J17</f>
        <v>0</v>
      </c>
    </row>
    <row r="18" spans="1:12" s="6" customFormat="1" x14ac:dyDescent="0.25">
      <c r="A18" s="10" t="s">
        <v>38</v>
      </c>
      <c r="B18" s="10" t="s">
        <v>39</v>
      </c>
      <c r="C18" s="10" t="s">
        <v>40</v>
      </c>
      <c r="D18" s="11">
        <f>D19</f>
        <v>6000</v>
      </c>
      <c r="E18" s="11">
        <f>E19</f>
        <v>6000</v>
      </c>
      <c r="F18" s="11">
        <f>G18+H18</f>
        <v>2257</v>
      </c>
      <c r="G18" s="11">
        <f>G19</f>
        <v>0</v>
      </c>
      <c r="H18" s="11">
        <f>H19</f>
        <v>2257</v>
      </c>
      <c r="I18" s="11">
        <f>I19</f>
        <v>2257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41</v>
      </c>
      <c r="B19" s="10" t="s">
        <v>42</v>
      </c>
      <c r="C19" s="10" t="s">
        <v>43</v>
      </c>
      <c r="D19" s="11">
        <v>6000</v>
      </c>
      <c r="E19" s="11">
        <v>6000</v>
      </c>
      <c r="F19" s="11">
        <f>G19+H19</f>
        <v>2257</v>
      </c>
      <c r="G19" s="11">
        <v>0</v>
      </c>
      <c r="H19" s="11">
        <v>2257</v>
      </c>
      <c r="I19" s="11">
        <v>2257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44</v>
      </c>
      <c r="B20" s="10" t="s">
        <v>45</v>
      </c>
      <c r="C20" s="10" t="s">
        <v>46</v>
      </c>
      <c r="D20" s="11">
        <f>D21</f>
        <v>12000</v>
      </c>
      <c r="E20" s="11">
        <f>E21</f>
        <v>12000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47</v>
      </c>
      <c r="B21" s="10" t="s">
        <v>48</v>
      </c>
      <c r="C21" s="10" t="s">
        <v>49</v>
      </c>
      <c r="D21" s="11">
        <f>D22</f>
        <v>12000</v>
      </c>
      <c r="E21" s="11">
        <f>E22</f>
        <v>12000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50</v>
      </c>
      <c r="B22" s="10" t="s">
        <v>51</v>
      </c>
      <c r="C22" s="10" t="s">
        <v>52</v>
      </c>
      <c r="D22" s="11">
        <f>D23</f>
        <v>12000</v>
      </c>
      <c r="E22" s="11">
        <f>E23</f>
        <v>12000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53</v>
      </c>
      <c r="B23" s="10" t="s">
        <v>54</v>
      </c>
      <c r="C23" s="10" t="s">
        <v>55</v>
      </c>
      <c r="D23" s="11">
        <v>12000</v>
      </c>
      <c r="E23" s="11">
        <v>12000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56</v>
      </c>
      <c r="B25" s="13"/>
      <c r="C25" s="13"/>
      <c r="D25" s="13"/>
      <c r="E25" s="13" t="s">
        <v>58</v>
      </c>
      <c r="F25" s="13"/>
      <c r="G25" s="13"/>
      <c r="H25" s="13"/>
      <c r="I25" s="13" t="s">
        <v>59</v>
      </c>
      <c r="J25" s="13"/>
      <c r="K25" s="13"/>
      <c r="L25" s="13"/>
    </row>
    <row r="26" spans="1:12" x14ac:dyDescent="0.25">
      <c r="A26" s="3" t="s">
        <v>57</v>
      </c>
      <c r="B26" s="3"/>
      <c r="C26" s="3"/>
      <c r="D26" s="3"/>
      <c r="E26" s="3" t="s">
        <v>58</v>
      </c>
      <c r="F26" s="3"/>
      <c r="G26" s="3"/>
      <c r="H26" s="3"/>
      <c r="I26" s="3" t="s">
        <v>60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6">
    <mergeCell ref="H10:H11"/>
    <mergeCell ref="I9:I11"/>
    <mergeCell ref="J9:J11"/>
    <mergeCell ref="K9:K11"/>
    <mergeCell ref="A25:D25"/>
    <mergeCell ref="A26:D26"/>
    <mergeCell ref="E25:H25"/>
    <mergeCell ref="E26:H26"/>
    <mergeCell ref="I25:L25"/>
    <mergeCell ref="I26:L26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2017-11-12T10:17:52Z</dcterms:created>
  <dcterms:modified xsi:type="dcterms:W3CDTF">2017-11-12T10:17:54Z</dcterms:modified>
</cp:coreProperties>
</file>