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E111" i="1"/>
  <c r="F111" i="1"/>
  <c r="E114" i="1"/>
  <c r="F114" i="1"/>
  <c r="E121" i="1"/>
  <c r="E124" i="1"/>
  <c r="F124" i="1"/>
  <c r="F121" i="1" s="1"/>
  <c r="F130" i="1" s="1"/>
  <c r="E130" i="1"/>
  <c r="E135" i="1"/>
  <c r="F135" i="1"/>
  <c r="E141" i="1"/>
  <c r="E144" i="1"/>
  <c r="F144" i="1"/>
  <c r="F141" i="1" s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F169" i="1"/>
  <c r="E177" i="1"/>
  <c r="E185" i="1" s="1"/>
  <c r="F177" i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E234" i="1"/>
  <c r="E232" i="1" s="1"/>
  <c r="F234" i="1"/>
  <c r="F232" i="1" s="1"/>
  <c r="E245" i="1"/>
  <c r="F245" i="1"/>
</calcChain>
</file>

<file path=xl/sharedStrings.xml><?xml version="1.0" encoding="utf-8"?>
<sst xmlns="http://schemas.openxmlformats.org/spreadsheetml/2006/main" count="1111" uniqueCount="729">
  <si>
    <t>JUDETUL  VASLUI</t>
  </si>
  <si>
    <t>COMUNA TATARANI</t>
  </si>
  <si>
    <t>NR................/...........2012</t>
  </si>
  <si>
    <t>Biroul contabilitate</t>
  </si>
  <si>
    <t xml:space="preserve"> Anexa 40b</t>
  </si>
  <si>
    <t>Anexa 40b -  Situatia activelor si datoriilor</t>
  </si>
  <si>
    <t>Trimestrul: 3,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</si>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</sst>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63732</v>
      </c>
      <c r="F14" s="10">
        <v>-252972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63732</v>
      </c>
      <c r="F18" s="10">
        <f>F13+F14</f>
        <v>-252972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63732</v>
      </c>
      <c r="F20" s="10">
        <f>F18+F19</f>
        <v>-252972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1793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1249326</v>
      </c>
      <c r="F121" s="10">
        <f>F122+F123+F124+F128</f>
        <v>1957163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1249326</v>
      </c>
      <c r="F122" s="10">
        <v>1957163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1249326</v>
      </c>
      <c r="F130" s="10">
        <f>F121+F129</f>
        <v>1957163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225760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85786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4300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0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4300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0</v>
      </c>
      <c r="F232" s="10">
        <f>F233+F234+F238+F239</f>
        <v>0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0</v>
      </c>
      <c r="F233" s="10">
        <v>0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77651</v>
      </c>
      <c r="F241" s="10">
        <v>92337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109565</v>
      </c>
      <c r="F242" s="10">
        <v>120111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187216</v>
      </c>
      <c r="F245" s="10">
        <f>F241+F242+F243+F244</f>
        <v>212448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80165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80165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92029</v>
      </c>
      <c r="F254" s="10">
        <v>11864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11864</v>
      </c>
      <c r="F255" s="10">
        <v>11864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80165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2018-11-14T17:24:21Z</dcterms:created>
  <dcterms:modified xsi:type="dcterms:W3CDTF">2018-11-14T17:24:27Z</dcterms:modified>
</cp:coreProperties>
</file>