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Tatara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E15" i="1"/>
  <c r="E14" i="1" s="1"/>
  <c r="E13" i="1" s="1"/>
  <c r="E12" i="1" s="1"/>
  <c r="F15" i="1"/>
  <c r="F14" i="1" s="1"/>
  <c r="F13" i="1" s="1"/>
  <c r="F12" i="1" s="1"/>
  <c r="G15" i="1"/>
  <c r="G14" i="1" s="1"/>
  <c r="G13" i="1" s="1"/>
  <c r="G12" i="1" s="1"/>
  <c r="H15" i="1"/>
  <c r="H14" i="1" s="1"/>
  <c r="I15" i="1"/>
  <c r="I14" i="1" s="1"/>
  <c r="I13" i="1" s="1"/>
  <c r="I12" i="1" s="1"/>
  <c r="J15" i="1"/>
  <c r="K15" i="1"/>
  <c r="K14" i="1" s="1"/>
  <c r="K13" i="1" s="1"/>
  <c r="K12" i="1" s="1"/>
  <c r="J16" i="1"/>
  <c r="J17" i="1"/>
  <c r="J18" i="1"/>
  <c r="J19" i="1"/>
  <c r="J14" i="1" l="1"/>
  <c r="H13" i="1"/>
  <c r="J13" i="1" l="1"/>
  <c r="H12" i="1"/>
  <c r="J12" i="1" s="1"/>
</calcChain>
</file>

<file path=xl/sharedStrings.xml><?xml version="1.0" encoding="utf-8"?>
<sst xmlns="http://schemas.openxmlformats.org/spreadsheetml/2006/main" count="51" uniqueCount="50">
  <si>
    <t>JUDETUL  VASLUI</t>
  </si>
  <si>
    <t>COMUNA TATARANI</t>
  </si>
  <si>
    <t>NR................/...........2012</t>
  </si>
  <si>
    <t>Biroul contabilitate</t>
  </si>
  <si>
    <t xml:space="preserve"> Anexa 11</t>
  </si>
  <si>
    <t>Cont de executie - Cheltuieli - Bugetul institutiilor publice si activitatilor finantate integral sau partial din venituri proprii</t>
  </si>
  <si>
    <t>Trimestrul: 3,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</si>
  <si>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</si>
  <si>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</si>
  <si>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</si>
  <si>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</si>
  <si>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</si>
  <si>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</si>
  <si>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</si>
  <si>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</si>
  <si>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</si>
  <si>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</si>
  <si>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</si>
  <si>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</si>
  <si>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</si>
  <si>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</si>
  <si>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</si>
  <si>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</si>
  <si>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</si>
  <si>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</si>
  <si>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</si>
  <si>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</si>
  <si>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</si>
  <si>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</si>
  <si>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</si>
  <si>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</si>
  <si>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</si>
  <si>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</si>
  <si>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</si>
  <si>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</si>
  <si>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</si>
  <si>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101</t>
  </si>
  <si>
    <t>VII. REZERVE, EXCEDENT / DEFICIT</t>
  </si>
  <si>
    <t>96.10</t>
  </si>
  <si>
    <t>102</t>
  </si>
  <si>
    <t>EXCEDENT    98.10.96 + 98.10.97</t>
  </si>
  <si>
    <t>98.10</t>
  </si>
  <si>
    <t>103</t>
  </si>
  <si>
    <t xml:space="preserve">    Excedentul secţiunii de funcţionare</t>
  </si>
  <si>
    <t>98.10.96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</si>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</sst>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+D13</f>
        <v>23000</v>
      </c>
      <c r="E12" s="11">
        <f>+E13</f>
        <v>23000</v>
      </c>
      <c r="F12" s="11">
        <f>+F13</f>
        <v>23000</v>
      </c>
      <c r="G12" s="11">
        <f>+G13</f>
        <v>23000</v>
      </c>
      <c r="H12" s="11">
        <f>+H13</f>
        <v>23000</v>
      </c>
      <c r="I12" s="11">
        <f>+I13</f>
        <v>0</v>
      </c>
      <c r="J12" s="11">
        <f>H12-I12</f>
        <v>23000</v>
      </c>
      <c r="K12" s="11">
        <f>+K13</f>
        <v>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</f>
        <v>23000</v>
      </c>
      <c r="E13" s="11">
        <f>E14</f>
        <v>23000</v>
      </c>
      <c r="F13" s="11">
        <f>F14</f>
        <v>23000</v>
      </c>
      <c r="G13" s="11">
        <f>G14</f>
        <v>23000</v>
      </c>
      <c r="H13" s="11">
        <f>H14</f>
        <v>23000</v>
      </c>
      <c r="I13" s="11">
        <f>I14</f>
        <v>0</v>
      </c>
      <c r="J13" s="11">
        <f>H13-I13</f>
        <v>23000</v>
      </c>
      <c r="K13" s="11">
        <f>K14</f>
        <v>0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23000</v>
      </c>
      <c r="E14" s="11">
        <f>+E15</f>
        <v>23000</v>
      </c>
      <c r="F14" s="11">
        <f>+F15</f>
        <v>23000</v>
      </c>
      <c r="G14" s="11">
        <f>+G15</f>
        <v>23000</v>
      </c>
      <c r="H14" s="11">
        <f>+H15</f>
        <v>23000</v>
      </c>
      <c r="I14" s="11">
        <f>+I15</f>
        <v>0</v>
      </c>
      <c r="J14" s="11">
        <f>H14-I14</f>
        <v>23000</v>
      </c>
      <c r="K14" s="11">
        <f>+K15</f>
        <v>0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23000</v>
      </c>
      <c r="E15" s="11">
        <f>E16</f>
        <v>23000</v>
      </c>
      <c r="F15" s="11">
        <f>F16</f>
        <v>23000</v>
      </c>
      <c r="G15" s="11">
        <f>G16</f>
        <v>23000</v>
      </c>
      <c r="H15" s="11">
        <f>H16</f>
        <v>23000</v>
      </c>
      <c r="I15" s="11">
        <f>I16</f>
        <v>0</v>
      </c>
      <c r="J15" s="11">
        <f>H15-I15</f>
        <v>23000</v>
      </c>
      <c r="K15" s="11">
        <f>K16</f>
        <v>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23000</v>
      </c>
      <c r="E16" s="11">
        <v>23000</v>
      </c>
      <c r="F16" s="11">
        <v>23000</v>
      </c>
      <c r="G16" s="11">
        <v>23000</v>
      </c>
      <c r="H16" s="11">
        <v>23000</v>
      </c>
      <c r="I16" s="11">
        <v>0</v>
      </c>
      <c r="J16" s="11">
        <f>H16-I16</f>
        <v>23000</v>
      </c>
      <c r="K16" s="11">
        <v>0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53</v>
      </c>
      <c r="J17" s="11">
        <f>H17-I17</f>
        <v>-53</v>
      </c>
      <c r="K17" s="11">
        <v>0</v>
      </c>
    </row>
    <row r="18" spans="1:12" s="6" customFormat="1" x14ac:dyDescent="0.25">
      <c r="A18" s="10" t="s">
        <v>39</v>
      </c>
      <c r="B18" s="10" t="s">
        <v>40</v>
      </c>
      <c r="C18" s="10" t="s">
        <v>41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53</v>
      </c>
      <c r="J18" s="11">
        <f>H18-I18</f>
        <v>-53</v>
      </c>
      <c r="K18" s="11">
        <v>0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53</v>
      </c>
      <c r="J19" s="11">
        <f>H19-I19</f>
        <v>-53</v>
      </c>
      <c r="K19" s="11">
        <v>0</v>
      </c>
    </row>
    <row r="20" spans="1:12" s="6" customFormat="1" x14ac:dyDescent="0.25">
      <c r="A20" s="8"/>
      <c r="B20" s="8"/>
      <c r="C20" s="8"/>
      <c r="D20" s="9"/>
      <c r="E20" s="9"/>
      <c r="F20" s="9"/>
      <c r="G20" s="9"/>
      <c r="H20" s="9"/>
      <c r="I20" s="9"/>
      <c r="J20" s="9"/>
      <c r="K20" s="9"/>
    </row>
    <row r="21" spans="1:12" x14ac:dyDescent="0.25">
      <c r="A21" s="13" t="s">
        <v>45</v>
      </c>
      <c r="B21" s="13"/>
      <c r="C21" s="13"/>
      <c r="D21" s="13"/>
      <c r="E21" s="13" t="s">
        <v>47</v>
      </c>
      <c r="F21" s="13"/>
      <c r="G21" s="13"/>
      <c r="H21" s="13"/>
      <c r="I21" s="13" t="s">
        <v>48</v>
      </c>
      <c r="J21" s="13"/>
      <c r="K21" s="13"/>
      <c r="L21" s="13"/>
    </row>
    <row r="22" spans="1:12" x14ac:dyDescent="0.25">
      <c r="A22" s="3" t="s">
        <v>46</v>
      </c>
      <c r="B22" s="3"/>
      <c r="C22" s="3"/>
      <c r="D22" s="3"/>
      <c r="E22" s="3" t="s">
        <v>47</v>
      </c>
      <c r="F22" s="3"/>
      <c r="G22" s="3"/>
      <c r="H22" s="3"/>
      <c r="I22" s="3" t="s">
        <v>49</v>
      </c>
      <c r="J22" s="3"/>
      <c r="K22" s="3"/>
      <c r="L22" s="3"/>
    </row>
    <row r="41" spans="1:20" x14ac:dyDescent="0.25">
      <c r="A41" s="12"/>
      <c r="B41" s="12"/>
      <c r="C41" s="12"/>
      <c r="D41" s="12"/>
      <c r="I41" s="12"/>
      <c r="J41" s="12"/>
      <c r="K41" s="12"/>
      <c r="L41" s="12"/>
      <c r="Q41" s="12"/>
      <c r="R41" s="12"/>
      <c r="S41" s="12"/>
      <c r="T41" s="12"/>
    </row>
  </sheetData>
  <mergeCells count="23">
    <mergeCell ref="K9:K10"/>
    <mergeCell ref="A21:D21"/>
    <mergeCell ref="A22:D22"/>
    <mergeCell ref="E21:H21"/>
    <mergeCell ref="E22:H22"/>
    <mergeCell ref="I21:L21"/>
    <mergeCell ref="I22:L22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2018-11-14T17:24:09Z</dcterms:created>
  <dcterms:modified xsi:type="dcterms:W3CDTF">2018-11-14T17:24:11Z</dcterms:modified>
</cp:coreProperties>
</file>